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365"/>
  </bookViews>
  <sheets>
    <sheet name="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3" l="1"/>
  <c r="I29" i="3"/>
  <c r="I21" i="3" l="1"/>
  <c r="B15" i="3"/>
</calcChain>
</file>

<file path=xl/sharedStrings.xml><?xml version="1.0" encoding="utf-8"?>
<sst xmlns="http://schemas.openxmlformats.org/spreadsheetml/2006/main" count="51" uniqueCount="44">
  <si>
    <t>H. AYUNTAMIENTO CONSTITUCIONAL DE PUERTO VALLARTA, JALISCO</t>
  </si>
  <si>
    <t>Tesorería Municipal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</si>
  <si>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</si>
  <si>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</si>
  <si>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</si>
  <si>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</si>
  <si>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</si>
  <si>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</si>
  <si>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</si>
  <si>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33 Aportaciones Federales para Entidades Federativas y Municipios</t>
  </si>
  <si>
    <t>Localidad:</t>
  </si>
  <si>
    <t>67 Puerto Vallarta</t>
  </si>
  <si>
    <t>Pago de Obligaciones Financieras</t>
  </si>
  <si>
    <t>Ejercido</t>
  </si>
  <si>
    <t>Ejercicio 2017</t>
  </si>
  <si>
    <t>I005 FORTAMUN-DF</t>
  </si>
  <si>
    <t>FONDO IV</t>
  </si>
  <si>
    <t xml:space="preserve">Fondo de Aportaciones para el Fortalecimiento de los Municipio </t>
  </si>
  <si>
    <t>Inversión en el rubro de Seguridad Publica</t>
  </si>
  <si>
    <t xml:space="preserve">Planeada </t>
  </si>
  <si>
    <t>Alcanzada</t>
  </si>
  <si>
    <t>Descripción</t>
  </si>
  <si>
    <t>Denominación de gastos de Operación</t>
  </si>
  <si>
    <t>y de las Demarcaciones Territoriales del Distrito Federal</t>
  </si>
  <si>
    <t>FORTAMUN-DF</t>
  </si>
  <si>
    <t>Enero - Marzo 2017</t>
  </si>
  <si>
    <t>Institución Ejecutoria:</t>
  </si>
  <si>
    <t>Datos Generales</t>
  </si>
  <si>
    <t>Aprobado:</t>
  </si>
  <si>
    <t>Ministrado</t>
  </si>
  <si>
    <t>Registro de las metas y avances de los indicadores de los Fondos de Aportaciones Federales.</t>
  </si>
  <si>
    <t>1er</t>
  </si>
  <si>
    <t>2do</t>
  </si>
  <si>
    <t>3er</t>
  </si>
  <si>
    <t>4to</t>
  </si>
  <si>
    <t>Total</t>
  </si>
  <si>
    <t>Primer Informe Trimestral  2017</t>
  </si>
  <si>
    <t>Desglose de detalle acumulativo</t>
  </si>
  <si>
    <t>*Adeudos de ejercicios fiscales anteriores</t>
  </si>
  <si>
    <t>Trimestres del ejercio fiscal 2017</t>
  </si>
  <si>
    <t>* Mensualidades línea de crédito banca privada</t>
  </si>
  <si>
    <t>* Sueldos, Bono y Aguinaldo personal Seg. Pública</t>
  </si>
  <si>
    <r>
      <t xml:space="preserve">* Energía Eléctrica </t>
    </r>
    <r>
      <rPr>
        <i/>
        <u/>
        <sz val="11"/>
        <color theme="1"/>
        <rFont val="Calibri"/>
        <family val="2"/>
        <scheme val="minor"/>
      </rPr>
      <t>(Vialidades, Plazas y espacios públicos)</t>
    </r>
  </si>
  <si>
    <t>Inversión en el rubro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</si>
</sst>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/>
    <xf numFmtId="0" fontId="7" fillId="0" borderId="0" xfId="0" applyFont="1" applyBorder="1"/>
    <xf numFmtId="9" fontId="4" fillId="0" borderId="2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4" fontId="4" fillId="0" borderId="0" xfId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1" xfId="0" applyFont="1" applyBorder="1"/>
    <xf numFmtId="0" fontId="4" fillId="0" borderId="11" xfId="0" applyFont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44" fontId="4" fillId="0" borderId="33" xfId="1" applyFont="1" applyBorder="1" applyAlignment="1">
      <alignment horizontal="right" vertical="center"/>
    </xf>
    <xf numFmtId="44" fontId="4" fillId="0" borderId="11" xfId="1" applyFont="1" applyBorder="1" applyAlignment="1">
      <alignment horizontal="right" vertical="center"/>
    </xf>
    <xf numFmtId="44" fontId="4" fillId="0" borderId="11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5" xfId="0" applyBorder="1"/>
    <xf numFmtId="0" fontId="0" fillId="0" borderId="26" xfId="0" applyBorder="1"/>
    <xf numFmtId="0" fontId="0" fillId="0" borderId="27" xfId="0" applyBorder="1"/>
    <xf numFmtId="44" fontId="0" fillId="0" borderId="26" xfId="1" applyFont="1" applyBorder="1" applyAlignment="1">
      <alignment horizontal="center" vertical="center"/>
    </xf>
    <xf numFmtId="44" fontId="0" fillId="0" borderId="35" xfId="1" applyFont="1" applyBorder="1" applyAlignment="1">
      <alignment horizontal="center" vertical="center"/>
    </xf>
    <xf numFmtId="44" fontId="0" fillId="0" borderId="26" xfId="1" applyFont="1" applyBorder="1" applyAlignment="1">
      <alignment vertical="center"/>
    </xf>
    <xf numFmtId="44" fontId="0" fillId="0" borderId="35" xfId="1" applyFont="1" applyBorder="1" applyAlignment="1">
      <alignment vertical="center"/>
    </xf>
    <xf numFmtId="44" fontId="0" fillId="0" borderId="27" xfId="0" applyNumberFormat="1" applyBorder="1" applyAlignment="1">
      <alignment horizontal="center" vertical="center"/>
    </xf>
    <xf numFmtId="44" fontId="0" fillId="0" borderId="36" xfId="0" applyNumberFormat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42" xfId="0" applyBorder="1"/>
    <xf numFmtId="0" fontId="0" fillId="0" borderId="43" xfId="0" applyBorder="1"/>
    <xf numFmtId="0" fontId="0" fillId="0" borderId="19" xfId="0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4" fillId="0" borderId="31" xfId="1" applyFont="1" applyBorder="1" applyAlignment="1">
      <alignment horizontal="center" vertical="center"/>
    </xf>
    <xf numFmtId="44" fontId="4" fillId="0" borderId="34" xfId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44" fontId="4" fillId="0" borderId="27" xfId="1" applyFont="1" applyBorder="1" applyAlignment="1">
      <alignment horizontal="center" vertical="center"/>
    </xf>
    <xf numFmtId="0" fontId="10" fillId="2" borderId="40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103909</xdr:colOff>
      <xdr:row>4</xdr:row>
      <xdr:rowOff>190500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821007" cy="97501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0</xdr:colOff>
      <xdr:row>17</xdr:row>
      <xdr:rowOff>38100</xdr:rowOff>
    </xdr:from>
    <xdr:to>
      <xdr:col>6</xdr:col>
      <xdr:colOff>45719</xdr:colOff>
      <xdr:row>17</xdr:row>
      <xdr:rowOff>314325</xdr:rowOff>
    </xdr:to>
    <xdr:sp macro="" textlink="">
      <xdr:nvSpPr>
        <xdr:cNvPr id="6" name="Abrir corchete 5"/>
        <xdr:cNvSpPr/>
      </xdr:nvSpPr>
      <xdr:spPr>
        <a:xfrm>
          <a:off x="9029700" y="4953000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1762125</xdr:colOff>
      <xdr:row>26</xdr:row>
      <xdr:rowOff>76200</xdr:rowOff>
    </xdr:from>
    <xdr:to>
      <xdr:col>2</xdr:col>
      <xdr:colOff>26669</xdr:colOff>
      <xdr:row>29</xdr:row>
      <xdr:rowOff>0</xdr:rowOff>
    </xdr:to>
    <xdr:sp macro="" textlink="">
      <xdr:nvSpPr>
        <xdr:cNvPr id="7" name="Abrir corchete 6"/>
        <xdr:cNvSpPr/>
      </xdr:nvSpPr>
      <xdr:spPr>
        <a:xfrm>
          <a:off x="3543300" y="8315325"/>
          <a:ext cx="45719" cy="135255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1762125</xdr:colOff>
      <xdr:row>26</xdr:row>
      <xdr:rowOff>76200</xdr:rowOff>
    </xdr:from>
    <xdr:to>
      <xdr:col>2</xdr:col>
      <xdr:colOff>26669</xdr:colOff>
      <xdr:row>29</xdr:row>
      <xdr:rowOff>0</xdr:rowOff>
    </xdr:to>
    <xdr:sp macro="" textlink="">
      <xdr:nvSpPr>
        <xdr:cNvPr id="9" name="Abrir corchete 8"/>
        <xdr:cNvSpPr/>
      </xdr:nvSpPr>
      <xdr:spPr>
        <a:xfrm>
          <a:off x="3543300" y="7867650"/>
          <a:ext cx="45719" cy="135255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1759324</xdr:colOff>
      <xdr:row>29</xdr:row>
      <xdr:rowOff>49306</xdr:rowOff>
    </xdr:from>
    <xdr:to>
      <xdr:col>2</xdr:col>
      <xdr:colOff>23307</xdr:colOff>
      <xdr:row>29</xdr:row>
      <xdr:rowOff>325531</xdr:rowOff>
    </xdr:to>
    <xdr:sp macro="" textlink="">
      <xdr:nvSpPr>
        <xdr:cNvPr id="10" name="Abrir corchete 9"/>
        <xdr:cNvSpPr/>
      </xdr:nvSpPr>
      <xdr:spPr>
        <a:xfrm>
          <a:off x="3541059" y="9731188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1762125</xdr:colOff>
      <xdr:row>14</xdr:row>
      <xdr:rowOff>76200</xdr:rowOff>
    </xdr:from>
    <xdr:to>
      <xdr:col>6</xdr:col>
      <xdr:colOff>26669</xdr:colOff>
      <xdr:row>17</xdr:row>
      <xdr:rowOff>0</xdr:rowOff>
    </xdr:to>
    <xdr:sp macro="" textlink="">
      <xdr:nvSpPr>
        <xdr:cNvPr id="12" name="Abrir corchete 11"/>
        <xdr:cNvSpPr/>
      </xdr:nvSpPr>
      <xdr:spPr>
        <a:xfrm>
          <a:off x="3543860" y="8312524"/>
          <a:ext cx="46280" cy="1369358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1762125</xdr:colOff>
      <xdr:row>14</xdr:row>
      <xdr:rowOff>76200</xdr:rowOff>
    </xdr:from>
    <xdr:to>
      <xdr:col>6</xdr:col>
      <xdr:colOff>26669</xdr:colOff>
      <xdr:row>17</xdr:row>
      <xdr:rowOff>0</xdr:rowOff>
    </xdr:to>
    <xdr:sp macro="" textlink="">
      <xdr:nvSpPr>
        <xdr:cNvPr id="13" name="Abrir corchete 12"/>
        <xdr:cNvSpPr/>
      </xdr:nvSpPr>
      <xdr:spPr>
        <a:xfrm>
          <a:off x="3543860" y="8312524"/>
          <a:ext cx="46280" cy="1369358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1759324</xdr:colOff>
      <xdr:row>17</xdr:row>
      <xdr:rowOff>49306</xdr:rowOff>
    </xdr:from>
    <xdr:to>
      <xdr:col>6</xdr:col>
      <xdr:colOff>23307</xdr:colOff>
      <xdr:row>17</xdr:row>
      <xdr:rowOff>325531</xdr:rowOff>
    </xdr:to>
    <xdr:sp macro="" textlink="">
      <xdr:nvSpPr>
        <xdr:cNvPr id="14" name="Abrir corchete 13"/>
        <xdr:cNvSpPr/>
      </xdr:nvSpPr>
      <xdr:spPr>
        <a:xfrm>
          <a:off x="3541059" y="9731188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85" zoomScaleNormal="85" zoomScaleSheetLayoutView="55" workbookViewId="0">
      <selection activeCell="A4" sqref="A4:I4"/>
    </sheetView>
  </sheetViews>
  <sheetFormatPr baseColWidth="10" defaultRowHeight="15" x14ac:dyDescent="0.25"/>
  <cols>
    <col min="1" max="2" width="26.7109375" customWidth="1"/>
    <col min="3" max="3" width="22.28515625" customWidth="1"/>
    <col min="4" max="4" width="26.28515625" customWidth="1"/>
    <col min="5" max="5" width="24.140625" customWidth="1"/>
    <col min="6" max="6" width="20.140625" customWidth="1"/>
    <col min="7" max="7" width="25.140625" customWidth="1"/>
    <col min="8" max="8" width="24" customWidth="1"/>
    <col min="9" max="9" width="20.85546875" customWidth="1"/>
  </cols>
  <sheetData>
    <row r="1" spans="1:11" ht="18" x14ac:dyDescent="0.25">
      <c r="A1" s="67" t="s">
        <v>0</v>
      </c>
      <c r="B1" s="68"/>
      <c r="C1" s="68"/>
      <c r="D1" s="68"/>
      <c r="E1" s="68"/>
      <c r="F1" s="68"/>
      <c r="G1" s="68"/>
      <c r="H1" s="68"/>
      <c r="I1" s="69"/>
      <c r="J1" s="1"/>
      <c r="K1" s="1"/>
    </row>
    <row r="2" spans="1:11" ht="18" x14ac:dyDescent="0.25">
      <c r="A2" s="70" t="s">
        <v>1</v>
      </c>
      <c r="B2" s="71"/>
      <c r="C2" s="71"/>
      <c r="D2" s="71"/>
      <c r="E2" s="71"/>
      <c r="F2" s="71"/>
      <c r="G2" s="71"/>
      <c r="H2" s="71"/>
      <c r="I2" s="72"/>
      <c r="J2" s="1"/>
      <c r="K2" s="1"/>
    </row>
    <row r="3" spans="1:11" ht="18.75" x14ac:dyDescent="0.3">
      <c r="A3" s="73" t="s">
        <v>36</v>
      </c>
      <c r="B3" s="74"/>
      <c r="C3" s="74"/>
      <c r="D3" s="74"/>
      <c r="E3" s="74"/>
      <c r="F3" s="74"/>
      <c r="G3" s="74"/>
      <c r="H3" s="74"/>
      <c r="I3" s="75"/>
      <c r="J3" s="1"/>
      <c r="K3" s="1"/>
    </row>
    <row r="4" spans="1:11" ht="18" x14ac:dyDescent="0.25">
      <c r="A4" s="70" t="s">
        <v>16</v>
      </c>
      <c r="B4" s="71"/>
      <c r="C4" s="71"/>
      <c r="D4" s="71"/>
      <c r="E4" s="71"/>
      <c r="F4" s="71"/>
      <c r="G4" s="71"/>
      <c r="H4" s="71"/>
      <c r="I4" s="72"/>
      <c r="J4" s="1"/>
      <c r="K4" s="1"/>
    </row>
    <row r="5" spans="1:11" ht="18" x14ac:dyDescent="0.25">
      <c r="A5" s="62" t="s">
        <v>17</v>
      </c>
      <c r="B5" s="63"/>
      <c r="C5" s="63"/>
      <c r="D5" s="63"/>
      <c r="E5" s="63"/>
      <c r="F5" s="63"/>
      <c r="G5" s="63"/>
      <c r="H5" s="63"/>
      <c r="I5" s="64"/>
      <c r="J5" s="2"/>
      <c r="K5" s="2"/>
    </row>
    <row r="6" spans="1:11" ht="18" x14ac:dyDescent="0.25">
      <c r="A6" s="62" t="s">
        <v>23</v>
      </c>
      <c r="B6" s="63"/>
      <c r="C6" s="63"/>
      <c r="D6" s="63"/>
      <c r="E6" s="63"/>
      <c r="F6" s="63"/>
      <c r="G6" s="63"/>
      <c r="H6" s="63"/>
      <c r="I6" s="64"/>
    </row>
    <row r="7" spans="1:11" ht="18" x14ac:dyDescent="0.25">
      <c r="A7" s="62" t="s">
        <v>24</v>
      </c>
      <c r="B7" s="63"/>
      <c r="C7" s="63"/>
      <c r="D7" s="63"/>
      <c r="E7" s="63"/>
      <c r="F7" s="63"/>
      <c r="G7" s="63"/>
      <c r="H7" s="63"/>
      <c r="I7" s="64"/>
    </row>
    <row r="8" spans="1:11" ht="18.75" x14ac:dyDescent="0.3">
      <c r="A8" s="8"/>
      <c r="B8" s="9"/>
      <c r="C8" s="9"/>
      <c r="D8" s="9"/>
      <c r="E8" s="9"/>
      <c r="F8" s="9"/>
      <c r="G8" s="9"/>
      <c r="H8" s="9"/>
      <c r="I8" s="19"/>
    </row>
    <row r="9" spans="1:11" ht="15.75" x14ac:dyDescent="0.25">
      <c r="A9" s="81" t="s">
        <v>27</v>
      </c>
      <c r="B9" s="82"/>
      <c r="C9" s="82"/>
      <c r="D9" s="82"/>
      <c r="E9" s="82"/>
      <c r="F9" s="82"/>
      <c r="G9" s="82"/>
      <c r="H9" s="82"/>
      <c r="I9" s="83"/>
    </row>
    <row r="10" spans="1:11" s="6" customFormat="1" ht="26.25" customHeight="1" x14ac:dyDescent="0.25">
      <c r="A10" s="7" t="s">
        <v>2</v>
      </c>
      <c r="B10" s="3" t="s">
        <v>7</v>
      </c>
      <c r="C10" s="4"/>
      <c r="D10" s="3"/>
      <c r="E10" s="4"/>
      <c r="F10" s="5" t="s">
        <v>3</v>
      </c>
      <c r="G10" s="3" t="s">
        <v>15</v>
      </c>
      <c r="H10" s="4"/>
      <c r="I10" s="20"/>
    </row>
    <row r="11" spans="1:11" s="6" customFormat="1" ht="26.25" customHeight="1" x14ac:dyDescent="0.25">
      <c r="A11" s="7" t="s">
        <v>10</v>
      </c>
      <c r="B11" s="3" t="s">
        <v>11</v>
      </c>
      <c r="C11" s="4"/>
      <c r="D11" s="3"/>
      <c r="E11" s="4"/>
      <c r="F11" s="5" t="s">
        <v>8</v>
      </c>
      <c r="G11" s="88" t="s">
        <v>9</v>
      </c>
      <c r="H11" s="88"/>
      <c r="I11" s="89"/>
    </row>
    <row r="12" spans="1:11" s="6" customFormat="1" ht="26.25" customHeight="1" x14ac:dyDescent="0.25">
      <c r="A12" s="13" t="s">
        <v>26</v>
      </c>
      <c r="B12" s="3" t="s">
        <v>1</v>
      </c>
      <c r="C12" s="4"/>
      <c r="D12" s="3"/>
      <c r="E12" s="4"/>
      <c r="F12" s="5" t="s">
        <v>28</v>
      </c>
      <c r="G12" s="14">
        <v>155407410</v>
      </c>
      <c r="H12" s="4"/>
      <c r="I12" s="15" t="s">
        <v>14</v>
      </c>
    </row>
    <row r="13" spans="1:11" s="6" customFormat="1" ht="26.25" customHeight="1" x14ac:dyDescent="0.25">
      <c r="A13" s="65" t="s">
        <v>5</v>
      </c>
      <c r="B13" s="66"/>
      <c r="C13" s="84" t="s">
        <v>4</v>
      </c>
      <c r="D13" s="85"/>
      <c r="E13" s="76" t="s">
        <v>22</v>
      </c>
      <c r="F13" s="77"/>
      <c r="G13" s="77"/>
      <c r="H13" s="77"/>
      <c r="I13" s="21"/>
    </row>
    <row r="14" spans="1:11" s="6" customFormat="1" ht="26.25" customHeight="1" thickBot="1" x14ac:dyDescent="0.3">
      <c r="A14" s="54" t="s">
        <v>29</v>
      </c>
      <c r="B14" s="55" t="s">
        <v>13</v>
      </c>
      <c r="C14" s="86"/>
      <c r="D14" s="87"/>
      <c r="E14" s="78"/>
      <c r="F14" s="79"/>
      <c r="G14" s="79"/>
      <c r="H14" s="79"/>
      <c r="I14" s="22"/>
    </row>
    <row r="15" spans="1:11" s="6" customFormat="1" ht="40.5" customHeight="1" x14ac:dyDescent="0.25">
      <c r="A15" s="90">
        <v>38853432.460000001</v>
      </c>
      <c r="B15" s="92">
        <f>+I17+I18</f>
        <v>23880026.059999999</v>
      </c>
      <c r="C15" s="97" t="s">
        <v>25</v>
      </c>
      <c r="D15" s="98"/>
      <c r="E15" s="16" t="s">
        <v>12</v>
      </c>
      <c r="F15" s="17"/>
      <c r="G15" s="96" t="s">
        <v>42</v>
      </c>
      <c r="H15" s="96"/>
      <c r="I15" s="23">
        <v>0</v>
      </c>
    </row>
    <row r="16" spans="1:11" s="6" customFormat="1" ht="26.25" customHeight="1" x14ac:dyDescent="0.25">
      <c r="A16" s="91"/>
      <c r="B16" s="93"/>
      <c r="C16" s="99"/>
      <c r="D16" s="100"/>
      <c r="E16" s="18"/>
      <c r="F16" s="3"/>
      <c r="G16" s="80" t="s">
        <v>38</v>
      </c>
      <c r="H16" s="80"/>
      <c r="I16" s="24">
        <v>0</v>
      </c>
    </row>
    <row r="17" spans="1:9" s="6" customFormat="1" ht="26.25" customHeight="1" x14ac:dyDescent="0.25">
      <c r="A17" s="91"/>
      <c r="B17" s="93"/>
      <c r="C17" s="99"/>
      <c r="D17" s="100"/>
      <c r="E17" s="18"/>
      <c r="F17" s="3"/>
      <c r="G17" s="12" t="s">
        <v>40</v>
      </c>
      <c r="H17" s="4"/>
      <c r="I17" s="24">
        <v>7509687.0599999996</v>
      </c>
    </row>
    <row r="18" spans="1:9" s="6" customFormat="1" ht="33" customHeight="1" thickBot="1" x14ac:dyDescent="0.3">
      <c r="A18" s="91"/>
      <c r="B18" s="93"/>
      <c r="C18" s="99"/>
      <c r="D18" s="100"/>
      <c r="E18" s="18" t="s">
        <v>18</v>
      </c>
      <c r="F18" s="3"/>
      <c r="G18" s="30" t="s">
        <v>41</v>
      </c>
      <c r="H18" s="53"/>
      <c r="I18" s="25">
        <v>16370339</v>
      </c>
    </row>
    <row r="19" spans="1:9" ht="18.75" thickBot="1" x14ac:dyDescent="0.3">
      <c r="A19" s="94" t="s">
        <v>21</v>
      </c>
      <c r="B19" s="95"/>
      <c r="C19" s="95"/>
      <c r="D19" s="95"/>
      <c r="E19" s="95"/>
      <c r="F19" s="95"/>
      <c r="G19" s="95"/>
      <c r="H19" s="112" t="s">
        <v>6</v>
      </c>
      <c r="I19" s="113"/>
    </row>
    <row r="20" spans="1:9" s="6" customFormat="1" ht="21.75" customHeight="1" x14ac:dyDescent="0.25">
      <c r="A20" s="56" t="s">
        <v>30</v>
      </c>
      <c r="B20" s="57"/>
      <c r="C20" s="57"/>
      <c r="D20" s="57"/>
      <c r="E20" s="57"/>
      <c r="F20" s="57"/>
      <c r="G20" s="58"/>
      <c r="H20" s="44" t="s">
        <v>19</v>
      </c>
      <c r="I20" s="45" t="s">
        <v>20</v>
      </c>
    </row>
    <row r="21" spans="1:9" s="6" customFormat="1" ht="35.25" customHeight="1" thickBot="1" x14ac:dyDescent="0.3">
      <c r="A21" s="59"/>
      <c r="B21" s="60"/>
      <c r="C21" s="60"/>
      <c r="D21" s="60"/>
      <c r="E21" s="60"/>
      <c r="F21" s="60"/>
      <c r="G21" s="61"/>
      <c r="H21" s="10">
        <v>1</v>
      </c>
      <c r="I21" s="11">
        <f>+B15*100%/G12</f>
        <v>0.15366079429545862</v>
      </c>
    </row>
    <row r="22" spans="1:9" s="6" customFormat="1" ht="35.25" customHeight="1" x14ac:dyDescent="0.25">
      <c r="A22" s="26"/>
      <c r="B22" s="26"/>
      <c r="C22" s="26"/>
      <c r="D22" s="26"/>
      <c r="E22" s="26"/>
      <c r="F22" s="26"/>
      <c r="G22" s="26"/>
      <c r="H22" s="41"/>
      <c r="I22" s="42"/>
    </row>
    <row r="23" spans="1:9" s="6" customFormat="1" ht="35.25" customHeight="1" thickBot="1" x14ac:dyDescent="0.3">
      <c r="A23" s="26"/>
      <c r="B23" s="27"/>
      <c r="C23" s="27"/>
      <c r="D23" s="26"/>
      <c r="E23" s="27"/>
      <c r="F23" s="27"/>
      <c r="G23" s="27"/>
      <c r="H23" s="43"/>
      <c r="I23" s="40"/>
    </row>
    <row r="24" spans="1:9" s="6" customFormat="1" ht="35.25" customHeight="1" thickBot="1" x14ac:dyDescent="0.3">
      <c r="A24" s="101" t="s">
        <v>37</v>
      </c>
      <c r="B24" s="102"/>
      <c r="C24" s="102"/>
      <c r="D24" s="102"/>
      <c r="E24" s="102"/>
      <c r="F24" s="102"/>
      <c r="G24" s="102"/>
      <c r="H24" s="102"/>
      <c r="I24" s="103"/>
    </row>
    <row r="25" spans="1:9" s="6" customFormat="1" ht="24.75" customHeight="1" thickBot="1" x14ac:dyDescent="0.3">
      <c r="A25" s="104" t="s">
        <v>21</v>
      </c>
      <c r="B25" s="105"/>
      <c r="C25" s="105"/>
      <c r="D25" s="106"/>
      <c r="E25" s="110" t="s">
        <v>39</v>
      </c>
      <c r="F25" s="110"/>
      <c r="G25" s="110"/>
      <c r="H25" s="110"/>
      <c r="I25" s="111"/>
    </row>
    <row r="26" spans="1:9" s="6" customFormat="1" ht="24.75" customHeight="1" thickBot="1" x14ac:dyDescent="0.3">
      <c r="A26" s="107"/>
      <c r="B26" s="108"/>
      <c r="C26" s="108"/>
      <c r="D26" s="109"/>
      <c r="E26" s="46" t="s">
        <v>31</v>
      </c>
      <c r="F26" s="47" t="s">
        <v>32</v>
      </c>
      <c r="G26" s="47" t="s">
        <v>33</v>
      </c>
      <c r="H26" s="47" t="s">
        <v>34</v>
      </c>
      <c r="I26" s="48" t="s">
        <v>35</v>
      </c>
    </row>
    <row r="27" spans="1:9" ht="37.5" customHeight="1" x14ac:dyDescent="0.25">
      <c r="A27" s="49" t="s">
        <v>12</v>
      </c>
      <c r="B27" s="50"/>
      <c r="C27" s="96" t="s">
        <v>42</v>
      </c>
      <c r="D27" s="96"/>
      <c r="E27" s="51"/>
      <c r="F27" s="51"/>
      <c r="G27" s="51"/>
      <c r="H27" s="51"/>
      <c r="I27" s="52"/>
    </row>
    <row r="28" spans="1:9" ht="37.5" customHeight="1" x14ac:dyDescent="0.25">
      <c r="A28" s="18"/>
      <c r="B28" s="3"/>
      <c r="C28" s="80" t="s">
        <v>38</v>
      </c>
      <c r="D28" s="80"/>
      <c r="E28" s="32"/>
      <c r="F28" s="32"/>
      <c r="G28" s="32"/>
      <c r="H28" s="32"/>
      <c r="I28" s="33"/>
    </row>
    <row r="29" spans="1:9" ht="37.5" customHeight="1" x14ac:dyDescent="0.25">
      <c r="A29" s="18"/>
      <c r="B29" s="3"/>
      <c r="C29" s="12" t="s">
        <v>40</v>
      </c>
      <c r="D29" s="4"/>
      <c r="E29" s="34">
        <v>7509687.0599999996</v>
      </c>
      <c r="F29" s="36"/>
      <c r="G29" s="32"/>
      <c r="H29" s="32"/>
      <c r="I29" s="38">
        <f>+E29+F29</f>
        <v>7509687.0599999996</v>
      </c>
    </row>
    <row r="30" spans="1:9" ht="37.5" customHeight="1" thickBot="1" x14ac:dyDescent="0.3">
      <c r="A30" s="28" t="s">
        <v>43</v>
      </c>
      <c r="B30" s="29"/>
      <c r="C30" s="30" t="s">
        <v>41</v>
      </c>
      <c r="D30" s="53"/>
      <c r="E30" s="35">
        <v>16370339</v>
      </c>
      <c r="F30" s="37"/>
      <c r="G30" s="31"/>
      <c r="H30" s="31"/>
      <c r="I30" s="39">
        <f>+E30+F30</f>
        <v>16370339</v>
      </c>
    </row>
  </sheetData>
  <mergeCells count="25">
    <mergeCell ref="C28:D28"/>
    <mergeCell ref="G16:H16"/>
    <mergeCell ref="A7:I7"/>
    <mergeCell ref="A9:I9"/>
    <mergeCell ref="C13:D14"/>
    <mergeCell ref="G11:I11"/>
    <mergeCell ref="A15:A18"/>
    <mergeCell ref="B15:B18"/>
    <mergeCell ref="A19:G19"/>
    <mergeCell ref="G15:H15"/>
    <mergeCell ref="C15:D18"/>
    <mergeCell ref="A24:I24"/>
    <mergeCell ref="A25:D26"/>
    <mergeCell ref="E25:I25"/>
    <mergeCell ref="C27:D27"/>
    <mergeCell ref="H19:I19"/>
    <mergeCell ref="A20:G21"/>
    <mergeCell ref="A6:I6"/>
    <mergeCell ref="A13:B13"/>
    <mergeCell ref="A1:I1"/>
    <mergeCell ref="A2:I2"/>
    <mergeCell ref="A3:I3"/>
    <mergeCell ref="A4:I4"/>
    <mergeCell ref="A5:I5"/>
    <mergeCell ref="E13:H14"/>
  </mergeCells>
  <pageMargins left="0.7" right="0.7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cp:lastPrinted>2017-08-14T15:57:18Z</cp:lastPrinted>
  <dcterms:created xsi:type="dcterms:W3CDTF">2017-08-02T15:40:27Z</dcterms:created>
  <dcterms:modified xsi:type="dcterms:W3CDTF">2017-08-22T17:38:34Z</dcterms:modified>
</cp:coreProperties>
</file>